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sönliche Angaben" sheetId="1" state="visible" r:id="rId1"/>
    <sheet xmlns:r="http://schemas.openxmlformats.org/officeDocument/2006/relationships" name="Vermögensübersicht" sheetId="2" state="visible" r:id="rId2"/>
    <sheet xmlns:r="http://schemas.openxmlformats.org/officeDocument/2006/relationships" name="Einnahmen &amp; Ausgab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7">
    <font>
      <name val="Calibri"/>
      <family val="2"/>
      <color theme="1"/>
      <sz val="11"/>
      <scheme val="minor"/>
    </font>
    <font>
      <b val="1"/>
      <color rgb="001F4E78"/>
      <sz val="14"/>
    </font>
    <font>
      <i val="1"/>
      <sz val="10"/>
    </font>
    <font>
      <b val="1"/>
      <sz val="10"/>
    </font>
    <font>
      <b val="1"/>
    </font>
    <font>
      <b val="1"/>
      <color rgb="00FFFFFF"/>
      <sz val="11"/>
    </font>
    <font>
      <b val="1"/>
      <sz val="11"/>
    </font>
  </fonts>
  <fills count="7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1F4E78"/>
        <bgColor rgb="001F4E78"/>
      </patternFill>
    </fill>
    <fill>
      <patternFill patternType="solid">
        <fgColor rgb="00E2EFDA"/>
        <bgColor rgb="00E2EFDA"/>
      </patternFill>
    </fill>
    <fill>
      <patternFill patternType="solid">
        <fgColor rgb="00FCE4D6"/>
        <bgColor rgb="00FCE4D6"/>
      </patternFill>
    </fill>
    <fill>
      <patternFill patternType="solid">
        <fgColor rgb="00FFF2CC"/>
        <bgColor rgb="00FFF2C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0" fontId="4" fillId="0" borderId="0" applyAlignment="1" pivotButton="0" quotePrefix="0" xfId="0">
      <alignment horizontal="right" vertical="center"/>
    </xf>
    <xf numFmtId="164" fontId="4" fillId="4" borderId="1" pivotButton="0" quotePrefix="0" xfId="0"/>
    <xf numFmtId="164" fontId="4" fillId="5" borderId="1" pivotButton="0" quotePrefix="0" xfId="0"/>
    <xf numFmtId="0" fontId="4" fillId="0" borderId="0" pivotButton="0" quotePrefix="0" xfId="0"/>
    <xf numFmtId="0" fontId="6" fillId="6" borderId="0" pivotButton="0" quotePrefix="0" xfId="0"/>
    <xf numFmtId="164" fontId="6" fillId="6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30" customWidth="1" min="1" max="1"/>
    <col width="35" customWidth="1" min="2" max="2"/>
    <col width="15" customWidth="1" min="3" max="3"/>
    <col width="15" customWidth="1" min="4" max="4"/>
  </cols>
  <sheetData>
    <row r="1">
      <c r="A1" s="1" t="inlineStr">
        <is>
          <t>SELBSTAUSKUNFT FÜR BANKEN UND KREDITINSTITUTE</t>
        </is>
      </c>
    </row>
    <row r="2">
      <c r="A2" s="2" t="inlineStr">
        <is>
          <t>Stand: 20.11.2025</t>
        </is>
      </c>
    </row>
    <row r="4">
      <c r="A4" s="3" t="inlineStr">
        <is>
          <t>PERSÖNLICHE DATEN</t>
        </is>
      </c>
    </row>
    <row r="5">
      <c r="A5" s="4" t="inlineStr">
        <is>
          <t>Name, Vorname:</t>
        </is>
      </c>
      <c r="B5" s="5" t="inlineStr">
        <is>
          <t>Müller, Thomas</t>
        </is>
      </c>
    </row>
    <row r="6">
      <c r="A6" s="4" t="inlineStr">
        <is>
          <t>Geburtsdatum:</t>
        </is>
      </c>
      <c r="B6" s="5" t="inlineStr">
        <is>
          <t>15.03.1978</t>
        </is>
      </c>
    </row>
    <row r="7">
      <c r="A7" s="4" t="inlineStr">
        <is>
          <t>Geburtsort:</t>
        </is>
      </c>
      <c r="B7" s="5" t="inlineStr">
        <is>
          <t>Hamburg</t>
        </is>
      </c>
    </row>
    <row r="8">
      <c r="A8" s="4" t="inlineStr">
        <is>
          <t>Staatsangehörigkeit:</t>
        </is>
      </c>
      <c r="B8" s="5" t="inlineStr">
        <is>
          <t>Deutsch</t>
        </is>
      </c>
    </row>
    <row r="9">
      <c r="A9" s="4" t="inlineStr">
        <is>
          <t>Familienstand:</t>
        </is>
      </c>
      <c r="B9" s="5" t="inlineStr">
        <is>
          <t>Verheiratet</t>
        </is>
      </c>
    </row>
    <row r="10">
      <c r="A10" s="4" t="inlineStr">
        <is>
          <t>Anzahl Kinder:</t>
        </is>
      </c>
      <c r="B10" s="5" t="inlineStr">
        <is>
          <t>2</t>
        </is>
      </c>
    </row>
    <row r="12">
      <c r="A12" s="3" t="inlineStr">
        <is>
          <t>ANSCHRIFT</t>
        </is>
      </c>
    </row>
    <row r="13">
      <c r="A13" s="4" t="inlineStr">
        <is>
          <t>Straße, Hausnummer:</t>
        </is>
      </c>
      <c r="B13" s="5" t="inlineStr">
        <is>
          <t>Hauptstraße 47</t>
        </is>
      </c>
    </row>
    <row r="14">
      <c r="A14" s="4" t="inlineStr">
        <is>
          <t>PLZ, Ort:</t>
        </is>
      </c>
      <c r="B14" s="5" t="inlineStr">
        <is>
          <t>20095 Hamburg</t>
        </is>
      </c>
    </row>
    <row r="15">
      <c r="A15" s="4" t="inlineStr">
        <is>
          <t>Wohnhaft seit:</t>
        </is>
      </c>
      <c r="B15" s="5" t="inlineStr">
        <is>
          <t>01.06.2015</t>
        </is>
      </c>
    </row>
    <row r="16">
      <c r="A16" s="4" t="inlineStr">
        <is>
          <t>Telefon privat:</t>
        </is>
      </c>
      <c r="B16" s="5" t="inlineStr">
        <is>
          <t>040 / 12345678</t>
        </is>
      </c>
    </row>
    <row r="17">
      <c r="A17" s="4" t="inlineStr">
        <is>
          <t>Telefon mobil:</t>
        </is>
      </c>
      <c r="B17" s="5" t="inlineStr">
        <is>
          <t>0171 / 9876543</t>
        </is>
      </c>
    </row>
    <row r="18">
      <c r="A18" s="4" t="inlineStr">
        <is>
          <t>E-Mail:</t>
        </is>
      </c>
      <c r="B18" s="5" t="inlineStr">
        <is>
          <t>thomas.mueller@email.de</t>
        </is>
      </c>
    </row>
    <row r="20">
      <c r="A20" s="3" t="inlineStr">
        <is>
          <t>BESCHÄFTIGUNGSVERHÄLTNIS</t>
        </is>
      </c>
    </row>
    <row r="21">
      <c r="A21" s="4" t="inlineStr">
        <is>
          <t>Beruf:</t>
        </is>
      </c>
      <c r="B21" s="5" t="inlineStr">
        <is>
          <t>Abteilungsleiter IT</t>
        </is>
      </c>
    </row>
    <row r="22">
      <c r="A22" s="4" t="inlineStr">
        <is>
          <t>Arbeitgeber:</t>
        </is>
      </c>
      <c r="B22" s="5" t="inlineStr">
        <is>
          <t>TechSolutions GmbH</t>
        </is>
      </c>
    </row>
    <row r="23">
      <c r="A23" s="4" t="inlineStr">
        <is>
          <t>Anschrift Arbeitgeber:</t>
        </is>
      </c>
      <c r="B23" s="5" t="inlineStr">
        <is>
          <t>Innovationspark 12, 20097 Hamburg</t>
        </is>
      </c>
    </row>
    <row r="24">
      <c r="A24" s="4" t="inlineStr">
        <is>
          <t>Beschäftigt seit:</t>
        </is>
      </c>
      <c r="B24" s="5" t="inlineStr">
        <is>
          <t>01.09.2010</t>
        </is>
      </c>
    </row>
    <row r="25">
      <c r="A25" s="4" t="inlineStr">
        <is>
          <t>Art der Beschäftigung:</t>
        </is>
      </c>
      <c r="B25" s="5" t="inlineStr">
        <is>
          <t>Unbefristet / Vollzeit</t>
        </is>
      </c>
    </row>
  </sheetData>
  <mergeCells count="5">
    <mergeCell ref="A4:B4"/>
    <mergeCell ref="A1:D1"/>
    <mergeCell ref="A20:B20"/>
    <mergeCell ref="A2:D2"/>
    <mergeCell ref="A12:B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6"/>
  <sheetViews>
    <sheetView workbookViewId="0">
      <selection activeCell="A1" sqref="A1"/>
    </sheetView>
  </sheetViews>
  <sheetFormatPr baseColWidth="8" defaultRowHeight="15"/>
  <cols>
    <col width="28" customWidth="1" min="1" max="1"/>
    <col width="25" customWidth="1" min="2" max="2"/>
    <col width="22" customWidth="1" min="3" max="3"/>
    <col width="18" customWidth="1" min="4" max="4"/>
    <col width="20" customWidth="1" min="5" max="5"/>
  </cols>
  <sheetData>
    <row r="1">
      <c r="A1" s="1" t="inlineStr">
        <is>
          <t>VERMÖGENSÜBERSICHT</t>
        </is>
      </c>
    </row>
    <row r="3">
      <c r="A3" s="3" t="inlineStr">
        <is>
          <t>AKTIVA (VERMÖGEN)</t>
        </is>
      </c>
    </row>
    <row r="4">
      <c r="A4" s="6" t="inlineStr">
        <is>
          <t>Position</t>
        </is>
      </c>
      <c r="B4" s="6" t="inlineStr">
        <is>
          <t>Bank/Institut</t>
        </is>
      </c>
      <c r="C4" s="6" t="inlineStr">
        <is>
          <t>Kontonummer</t>
        </is>
      </c>
      <c r="D4" s="6" t="inlineStr">
        <is>
          <t>Betrag (€)</t>
        </is>
      </c>
      <c r="E4" s="6" t="inlineStr">
        <is>
          <t>Bemerkung</t>
        </is>
      </c>
    </row>
    <row r="5">
      <c r="A5" s="7" t="inlineStr">
        <is>
          <t>Girokonto</t>
        </is>
      </c>
      <c r="B5" s="7" t="inlineStr">
        <is>
          <t>Hamburger Sparkasse</t>
        </is>
      </c>
      <c r="C5" s="7" t="inlineStr">
        <is>
          <t>DE89 2005 0550 1234 5678 90</t>
        </is>
      </c>
      <c r="D5" s="8" t="n">
        <v>8450</v>
      </c>
      <c r="E5" s="7" t="inlineStr">
        <is>
          <t>Hauptkonto</t>
        </is>
      </c>
    </row>
    <row r="6">
      <c r="A6" s="7" t="inlineStr">
        <is>
          <t>Sparkonto</t>
        </is>
      </c>
      <c r="B6" s="7" t="inlineStr">
        <is>
          <t>Hamburger Sparkasse</t>
        </is>
      </c>
      <c r="C6" s="7" t="inlineStr">
        <is>
          <t>DE89 2005 0550 9876 5432 10</t>
        </is>
      </c>
      <c r="D6" s="8" t="n">
        <v>23800</v>
      </c>
      <c r="E6" s="7" t="inlineStr">
        <is>
          <t>Rücklagen</t>
        </is>
      </c>
    </row>
    <row r="7">
      <c r="A7" s="7" t="inlineStr">
        <is>
          <t>Tagesgeldkonto</t>
        </is>
      </c>
      <c r="B7" s="7" t="inlineStr">
        <is>
          <t>Deutsche Bank</t>
        </is>
      </c>
      <c r="C7" s="7" t="inlineStr">
        <is>
          <t>DE89 1007 0024 0123 4567 89</t>
        </is>
      </c>
      <c r="D7" s="8" t="n">
        <v>15600</v>
      </c>
      <c r="E7" s="7" t="inlineStr">
        <is>
          <t>Notreserve</t>
        </is>
      </c>
    </row>
    <row r="8">
      <c r="A8" s="7" t="inlineStr">
        <is>
          <t>Depot/Wertpapiere</t>
        </is>
      </c>
      <c r="B8" s="7" t="inlineStr">
        <is>
          <t>Commerzbank</t>
        </is>
      </c>
      <c r="C8" s="7" t="inlineStr">
        <is>
          <t>DE89 5004 0000 0234 5678 90</t>
        </is>
      </c>
      <c r="D8" s="8" t="n">
        <v>42300</v>
      </c>
      <c r="E8" s="7" t="inlineStr">
        <is>
          <t>ETF &amp; Aktien</t>
        </is>
      </c>
    </row>
    <row r="9">
      <c r="A9" s="7" t="inlineStr">
        <is>
          <t>Bausparvertrag</t>
        </is>
      </c>
      <c r="B9" s="7" t="inlineStr">
        <is>
          <t>Schwäbisch Hall</t>
        </is>
      </c>
      <c r="C9" s="7" t="inlineStr">
        <is>
          <t>BSV-7654321</t>
        </is>
      </c>
      <c r="D9" s="8" t="n">
        <v>18900</v>
      </c>
      <c r="E9" s="7" t="inlineStr">
        <is>
          <t>Fälligkeit 2026</t>
        </is>
      </c>
    </row>
    <row r="10">
      <c r="A10" s="7" t="inlineStr">
        <is>
          <t>Lebensversicherung</t>
        </is>
      </c>
      <c r="B10" s="7" t="inlineStr">
        <is>
          <t>Allianz</t>
        </is>
      </c>
      <c r="C10" s="7" t="inlineStr">
        <is>
          <t>LV-9988776</t>
        </is>
      </c>
      <c r="D10" s="8" t="n">
        <v>35400</v>
      </c>
      <c r="E10" s="7" t="inlineStr">
        <is>
          <t>Rückkaufswert</t>
        </is>
      </c>
    </row>
    <row r="11">
      <c r="A11" s="7" t="inlineStr">
        <is>
          <t>Betriebliche Altersvorsorge</t>
        </is>
      </c>
      <c r="B11" s="7" t="inlineStr">
        <is>
          <t>TechSolutions GmbH</t>
        </is>
      </c>
      <c r="C11" s="7" t="inlineStr">
        <is>
          <t>BAV-445566</t>
        </is>
      </c>
      <c r="D11" s="8" t="n">
        <v>28700</v>
      </c>
      <c r="E11" s="7" t="inlineStr">
        <is>
          <t>Direktzusage</t>
        </is>
      </c>
    </row>
    <row r="12">
      <c r="A12" s="7" t="inlineStr">
        <is>
          <t>Private Rentenversicherung</t>
        </is>
      </c>
      <c r="B12" s="7" t="inlineStr">
        <is>
          <t>Ergo</t>
        </is>
      </c>
      <c r="C12" s="7" t="inlineStr">
        <is>
          <t>RV-334455</t>
        </is>
      </c>
      <c r="D12" s="8" t="n">
        <v>19200</v>
      </c>
      <c r="E12" s="7" t="inlineStr">
        <is>
          <t>Fondsgebunden</t>
        </is>
      </c>
    </row>
    <row r="13">
      <c r="C13" s="9" t="inlineStr">
        <is>
          <t>SUMME AKTIVA:</t>
        </is>
      </c>
      <c r="D13" s="10">
        <f>SUM(D5:D12)</f>
        <v/>
      </c>
    </row>
    <row r="15">
      <c r="A15" s="3" t="inlineStr">
        <is>
          <t>IMMOBILIEN</t>
        </is>
      </c>
    </row>
    <row r="16">
      <c r="A16" s="6" t="inlineStr">
        <is>
          <t>Objekt</t>
        </is>
      </c>
      <c r="B16" s="6" t="inlineStr">
        <is>
          <t>Adresse</t>
        </is>
      </c>
      <c r="C16" s="6" t="inlineStr">
        <is>
          <t>Baujahr</t>
        </is>
      </c>
      <c r="D16" s="6" t="inlineStr">
        <is>
          <t>Verkehrswert (€)</t>
        </is>
      </c>
      <c r="E16" s="6" t="inlineStr">
        <is>
          <t>Eigentumsanteil</t>
        </is>
      </c>
    </row>
    <row r="17">
      <c r="A17" s="7" t="inlineStr">
        <is>
          <t>Eigentumswohnung</t>
        </is>
      </c>
      <c r="B17" s="7" t="inlineStr">
        <is>
          <t>Elbchaussee 89, 22763 Hamburg</t>
        </is>
      </c>
      <c r="C17" s="7" t="inlineStr">
        <is>
          <t>2005</t>
        </is>
      </c>
      <c r="D17" s="8" t="n">
        <v>485000</v>
      </c>
      <c r="E17" s="7" t="inlineStr">
        <is>
          <t>100%</t>
        </is>
      </c>
    </row>
    <row r="18">
      <c r="A18" s="7" t="inlineStr">
        <is>
          <t>Ferienhaus</t>
        </is>
      </c>
      <c r="B18" s="7" t="inlineStr">
        <is>
          <t>Strandweg 23, 25996 Wenningstedt</t>
        </is>
      </c>
      <c r="C18" s="7" t="inlineStr">
        <is>
          <t>1998</t>
        </is>
      </c>
      <c r="D18" s="8" t="n">
        <v>320000</v>
      </c>
      <c r="E18" s="7" t="inlineStr">
        <is>
          <t>50%</t>
        </is>
      </c>
    </row>
    <row r="19">
      <c r="C19" s="9" t="inlineStr">
        <is>
          <t>SUMME IMMOBILIEN:</t>
        </is>
      </c>
      <c r="D19" s="10">
        <f>SUM(D17:D18)</f>
        <v/>
      </c>
    </row>
    <row r="21">
      <c r="A21" s="3" t="inlineStr">
        <is>
          <t>PASSIVA (VERBINDLICHKEITEN)</t>
        </is>
      </c>
    </row>
    <row r="22">
      <c r="A22" s="6" t="inlineStr">
        <is>
          <t>Art der Verbindlichkeit</t>
        </is>
      </c>
      <c r="B22" s="6" t="inlineStr">
        <is>
          <t>Gläubiger</t>
        </is>
      </c>
      <c r="C22" s="6" t="inlineStr">
        <is>
          <t>Laufzeit bis</t>
        </is>
      </c>
      <c r="D22" s="6" t="inlineStr">
        <is>
          <t>Restschuld (€)</t>
        </is>
      </c>
      <c r="E22" s="6" t="inlineStr">
        <is>
          <t>Monatliche Rate (€)</t>
        </is>
      </c>
    </row>
    <row r="23">
      <c r="A23" s="7" t="inlineStr">
        <is>
          <t>Immobilienkredit</t>
        </is>
      </c>
      <c r="B23" s="7" t="inlineStr">
        <is>
          <t>Hamburger Sparkasse</t>
        </is>
      </c>
      <c r="C23" s="7" t="inlineStr">
        <is>
          <t>31.08.2035</t>
        </is>
      </c>
      <c r="D23" s="8" t="n">
        <v>285000</v>
      </c>
      <c r="E23" s="8" t="n">
        <v>1450</v>
      </c>
    </row>
    <row r="24">
      <c r="A24" s="7" t="inlineStr">
        <is>
          <t>KFZ-Finanzierung</t>
        </is>
      </c>
      <c r="B24" s="7" t="inlineStr">
        <is>
          <t>VW Bank</t>
        </is>
      </c>
      <c r="C24" s="7" t="inlineStr">
        <is>
          <t>30.06.2026</t>
        </is>
      </c>
      <c r="D24" s="8" t="n">
        <v>18500</v>
      </c>
      <c r="E24" s="8" t="n">
        <v>420</v>
      </c>
    </row>
    <row r="25">
      <c r="A25" s="7" t="inlineStr">
        <is>
          <t>Konsumentenkredit</t>
        </is>
      </c>
      <c r="B25" s="7" t="inlineStr">
        <is>
          <t>Targobank</t>
        </is>
      </c>
      <c r="C25" s="7" t="inlineStr">
        <is>
          <t>15.03.2025</t>
        </is>
      </c>
      <c r="D25" s="8" t="n">
        <v>5600</v>
      </c>
      <c r="E25" s="8" t="n">
        <v>280</v>
      </c>
    </row>
    <row r="26">
      <c r="C26" s="9" t="inlineStr">
        <is>
          <t>SUMME PASSIVA:</t>
        </is>
      </c>
      <c r="D26" s="11">
        <f>SUM(D23:D25)</f>
        <v/>
      </c>
      <c r="E26" s="11">
        <f>SUM(E23:E25)</f>
        <v/>
      </c>
    </row>
  </sheetData>
  <mergeCells count="4">
    <mergeCell ref="A21:E21"/>
    <mergeCell ref="A15:E15"/>
    <mergeCell ref="A1:E1"/>
    <mergeCell ref="A3:E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MONATLICHE EINNAHMEN &amp; AUSGABEN</t>
        </is>
      </c>
    </row>
    <row r="3">
      <c r="A3" s="3" t="inlineStr">
        <is>
          <t>EINNAHMEN</t>
        </is>
      </c>
    </row>
    <row r="4">
      <c r="A4" s="6" t="inlineStr">
        <is>
          <t>Position</t>
        </is>
      </c>
      <c r="B4" s="6" t="inlineStr">
        <is>
          <t>Betrag (€)</t>
        </is>
      </c>
      <c r="C4" s="6" t="inlineStr">
        <is>
          <t>Häufigkeit</t>
        </is>
      </c>
      <c r="D4" s="6" t="inlineStr">
        <is>
          <t>Jährlich (€)</t>
        </is>
      </c>
    </row>
    <row r="5">
      <c r="A5" s="7" t="inlineStr">
        <is>
          <t>Nettogehalt</t>
        </is>
      </c>
      <c r="B5" s="8" t="n">
        <v>4850</v>
      </c>
      <c r="C5" s="7" t="inlineStr">
        <is>
          <t>Monatlich</t>
        </is>
      </c>
      <c r="D5" s="8">
        <f>B5*12</f>
        <v/>
      </c>
    </row>
    <row r="6">
      <c r="A6" s="7" t="inlineStr">
        <is>
          <t>Weihnachtsgeld</t>
        </is>
      </c>
      <c r="B6" s="8" t="n">
        <v>3200</v>
      </c>
      <c r="C6" s="7" t="inlineStr">
        <is>
          <t>Jährlich</t>
        </is>
      </c>
      <c r="D6" s="8" t="n">
        <v>3200</v>
      </c>
    </row>
    <row r="7">
      <c r="A7" s="7" t="inlineStr">
        <is>
          <t>Urlaubsgeld</t>
        </is>
      </c>
      <c r="B7" s="8" t="n">
        <v>2400</v>
      </c>
      <c r="C7" s="7" t="inlineStr">
        <is>
          <t>Jährlich</t>
        </is>
      </c>
      <c r="D7" s="8" t="n">
        <v>2400</v>
      </c>
    </row>
    <row r="8">
      <c r="A8" s="7" t="inlineStr">
        <is>
          <t>Gehalt Ehepartner</t>
        </is>
      </c>
      <c r="B8" s="8" t="n">
        <v>2650</v>
      </c>
      <c r="C8" s="7" t="inlineStr">
        <is>
          <t>Monatlich</t>
        </is>
      </c>
      <c r="D8" s="8">
        <f>B8*12</f>
        <v/>
      </c>
    </row>
    <row r="9">
      <c r="A9" s="7" t="inlineStr">
        <is>
          <t>Kindergeld</t>
        </is>
      </c>
      <c r="B9" s="8" t="n">
        <v>500</v>
      </c>
      <c r="C9" s="7" t="inlineStr">
        <is>
          <t>Monatlich</t>
        </is>
      </c>
      <c r="D9" s="8">
        <f>B9*12</f>
        <v/>
      </c>
    </row>
    <row r="10">
      <c r="A10" s="7" t="inlineStr">
        <is>
          <t>Mieteinnahmen</t>
        </is>
      </c>
      <c r="B10" s="8" t="n">
        <v>890</v>
      </c>
      <c r="C10" s="7" t="inlineStr">
        <is>
          <t>Monatlich</t>
        </is>
      </c>
      <c r="D10" s="8">
        <f>B10*12</f>
        <v/>
      </c>
    </row>
    <row r="11">
      <c r="A11" s="7" t="inlineStr">
        <is>
          <t>Kapitalerträge</t>
        </is>
      </c>
      <c r="B11" s="8" t="n">
        <v>320</v>
      </c>
      <c r="C11" s="7" t="inlineStr">
        <is>
          <t>Monatlich</t>
        </is>
      </c>
      <c r="D11" s="8">
        <f>B11*12</f>
        <v/>
      </c>
    </row>
    <row r="12">
      <c r="A12" s="12" t="inlineStr">
        <is>
          <t>SUMME EINNAHMEN:</t>
        </is>
      </c>
      <c r="B12" s="10">
        <f>SUM(B5:B11)</f>
        <v/>
      </c>
      <c r="D12" s="10">
        <f>SUM(D5:D11)</f>
        <v/>
      </c>
    </row>
    <row r="14">
      <c r="A14" s="3" t="inlineStr">
        <is>
          <t>AUSGABEN</t>
        </is>
      </c>
    </row>
    <row r="15">
      <c r="A15" s="6" t="inlineStr">
        <is>
          <t>Position</t>
        </is>
      </c>
      <c r="B15" s="6" t="inlineStr">
        <is>
          <t>Betrag (€)</t>
        </is>
      </c>
      <c r="C15" s="6" t="inlineStr">
        <is>
          <t>Häufigkeit</t>
        </is>
      </c>
      <c r="D15" s="6" t="inlineStr">
        <is>
          <t>Jährlich (€)</t>
        </is>
      </c>
    </row>
    <row r="16">
      <c r="A16" s="7" t="inlineStr">
        <is>
          <t>Miete/Wohnkosten</t>
        </is>
      </c>
      <c r="B16" s="8" t="n">
        <v>1650</v>
      </c>
      <c r="C16" s="7" t="inlineStr">
        <is>
          <t>Monatlich</t>
        </is>
      </c>
      <c r="D16" s="8">
        <f>B15*12</f>
        <v/>
      </c>
    </row>
    <row r="17">
      <c r="A17" s="7" t="inlineStr">
        <is>
          <t>Nebenkosten</t>
        </is>
      </c>
      <c r="B17" s="8" t="n">
        <v>280</v>
      </c>
      <c r="C17" s="7" t="inlineStr">
        <is>
          <t>Monatlich</t>
        </is>
      </c>
      <c r="D17" s="8">
        <f>B16*12</f>
        <v/>
      </c>
    </row>
    <row r="18">
      <c r="A18" s="7" t="inlineStr">
        <is>
          <t>Strom/Gas</t>
        </is>
      </c>
      <c r="B18" s="8" t="n">
        <v>180</v>
      </c>
      <c r="C18" s="7" t="inlineStr">
        <is>
          <t>Monatlich</t>
        </is>
      </c>
      <c r="D18" s="8">
        <f>B17*12</f>
        <v/>
      </c>
    </row>
    <row r="19">
      <c r="A19" s="7" t="inlineStr">
        <is>
          <t>Telekommunikation</t>
        </is>
      </c>
      <c r="B19" s="8" t="n">
        <v>95</v>
      </c>
      <c r="C19" s="7" t="inlineStr">
        <is>
          <t>Monatlich</t>
        </is>
      </c>
      <c r="D19" s="8">
        <f>B18*12</f>
        <v/>
      </c>
    </row>
    <row r="20">
      <c r="A20" s="7" t="inlineStr">
        <is>
          <t>KFZ-Kosten (inkl. Versicherung)</t>
        </is>
      </c>
      <c r="B20" s="8" t="n">
        <v>420</v>
      </c>
      <c r="C20" s="7" t="inlineStr">
        <is>
          <t>Monatlich</t>
        </is>
      </c>
      <c r="D20" s="8">
        <f>B19*12</f>
        <v/>
      </c>
    </row>
    <row r="21">
      <c r="A21" s="7" t="inlineStr">
        <is>
          <t>Benzin</t>
        </is>
      </c>
      <c r="B21" s="8" t="n">
        <v>240</v>
      </c>
      <c r="C21" s="7" t="inlineStr">
        <is>
          <t>Monatlich</t>
        </is>
      </c>
      <c r="D21" s="8">
        <f>B20*12</f>
        <v/>
      </c>
    </row>
    <row r="22">
      <c r="A22" s="7" t="inlineStr">
        <is>
          <t>Lebensmittel</t>
        </is>
      </c>
      <c r="B22" s="8" t="n">
        <v>680</v>
      </c>
      <c r="C22" s="7" t="inlineStr">
        <is>
          <t>Monatlich</t>
        </is>
      </c>
      <c r="D22" s="8">
        <f>B21*12</f>
        <v/>
      </c>
    </row>
    <row r="23">
      <c r="A23" s="7" t="inlineStr">
        <is>
          <t>Versicherungen (privat)</t>
        </is>
      </c>
      <c r="B23" s="8" t="n">
        <v>285</v>
      </c>
      <c r="C23" s="7" t="inlineStr">
        <is>
          <t>Monatlich</t>
        </is>
      </c>
      <c r="D23" s="8">
        <f>B22*12</f>
        <v/>
      </c>
    </row>
    <row r="24">
      <c r="A24" s="7" t="inlineStr">
        <is>
          <t>Kreditraten</t>
        </is>
      </c>
      <c r="B24" s="8" t="n">
        <v>2150</v>
      </c>
      <c r="C24" s="7" t="inlineStr">
        <is>
          <t>Monatlich</t>
        </is>
      </c>
      <c r="D24" s="8">
        <f>B23*12</f>
        <v/>
      </c>
    </row>
    <row r="25">
      <c r="A25" s="7" t="inlineStr">
        <is>
          <t>Kinderbetreuung</t>
        </is>
      </c>
      <c r="B25" s="8" t="n">
        <v>450</v>
      </c>
      <c r="C25" s="7" t="inlineStr">
        <is>
          <t>Monatlich</t>
        </is>
      </c>
      <c r="D25" s="8">
        <f>B24*12</f>
        <v/>
      </c>
    </row>
    <row r="26">
      <c r="A26" s="7" t="inlineStr">
        <is>
          <t>Kleidung</t>
        </is>
      </c>
      <c r="B26" s="8" t="n">
        <v>180</v>
      </c>
      <c r="C26" s="7" t="inlineStr">
        <is>
          <t>Monatlich</t>
        </is>
      </c>
      <c r="D26" s="8">
        <f>B25*12</f>
        <v/>
      </c>
    </row>
    <row r="27">
      <c r="A27" s="7" t="inlineStr">
        <is>
          <t>Freizeit/Sport</t>
        </is>
      </c>
      <c r="B27" s="8" t="n">
        <v>220</v>
      </c>
      <c r="C27" s="7" t="inlineStr">
        <is>
          <t>Monatlich</t>
        </is>
      </c>
      <c r="D27" s="8">
        <f>B26*12</f>
        <v/>
      </c>
    </row>
    <row r="28">
      <c r="A28" s="7" t="inlineStr">
        <is>
          <t>Haushalt</t>
        </is>
      </c>
      <c r="B28" s="8" t="n">
        <v>150</v>
      </c>
      <c r="C28" s="7" t="inlineStr">
        <is>
          <t>Monatlich</t>
        </is>
      </c>
      <c r="D28" s="8">
        <f>B27*12</f>
        <v/>
      </c>
    </row>
    <row r="29">
      <c r="A29" s="7" t="inlineStr">
        <is>
          <t>Rücklagen/Sparen</t>
        </is>
      </c>
      <c r="B29" s="8" t="n">
        <v>580</v>
      </c>
      <c r="C29" s="7" t="inlineStr">
        <is>
          <t>Monatlich</t>
        </is>
      </c>
      <c r="D29" s="8">
        <f>B28*12</f>
        <v/>
      </c>
    </row>
    <row r="30">
      <c r="A30" s="12" t="inlineStr">
        <is>
          <t>SUMME AUSGABEN:</t>
        </is>
      </c>
      <c r="B30" s="11">
        <f>SUM(B15:B29)</f>
        <v/>
      </c>
      <c r="D30" s="11">
        <f>SUM(D15:D29)</f>
        <v/>
      </c>
    </row>
    <row r="32">
      <c r="A32" s="13" t="inlineStr">
        <is>
          <t>VERFÜGBARES EINKOMMEN:</t>
        </is>
      </c>
      <c r="B32" s="14">
        <f>B12-B30</f>
        <v/>
      </c>
      <c r="D32" s="14">
        <f>D12-D30</f>
        <v/>
      </c>
    </row>
  </sheetData>
  <mergeCells count="3">
    <mergeCell ref="A1:D1"/>
    <mergeCell ref="A3:D3"/>
    <mergeCell ref="A14:D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2025-11-20T13:00:05Z</dcterms:created>
  <dcterms:modified xmlns:dcterms="http://purl.org/dc/terms/" xmlns:xsi="http://www.w3.org/2001/XMLSchema-instance" xsi:type="dcterms:W3CDTF">2025-11-20T13:00:05Z</dcterms:modified>
</cp:coreProperties>
</file>